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6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<sst xmlns="http://schemas.openxmlformats.org/spreadsheetml/2006/main" count="64" uniqueCount="43">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</sst>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5" sqref="H5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151.19999999999999</v>
      </c>
      <c r="M2" s="2" t="s">
        <v>20</v>
      </c>
      <c r="P2" s="18" t="s">
        <v>29</v>
      </c>
    </row>
    <row r="3" spans="2:16" x14ac:dyDescent="0.25">
      <c r="B3" s="29">
        <v>1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0.11021814006888632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1.5</v>
      </c>
      <c r="I5" s="2" t="s">
        <v>4</v>
      </c>
      <c r="K5" s="20" t="s">
        <v>21</v>
      </c>
      <c r="L5" s="21">
        <f>L2*L3</f>
        <v>16.664982778415609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135000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90</v>
      </c>
      <c r="N26" s="8" t="s">
        <v>41</v>
      </c>
      <c r="O26" s="8">
        <f>IF(B8=1,L26*2,L26)</f>
        <v>90</v>
      </c>
      <c r="P26" s="8" t="s">
        <v>10</v>
      </c>
      <c r="Q26" s="8">
        <f>O26*O27^3/12</f>
        <v>103680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28350000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24</v>
      </c>
      <c r="O27" s="8">
        <f>L27</f>
        <v>24</v>
      </c>
      <c r="P27" s="8" t="s">
        <v>15</v>
      </c>
      <c r="Q27" s="17">
        <f>$C$21*Q26/O28/100</f>
        <v>7023483.8709677411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8.0729166666666679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8.0729166666666679</v>
      </c>
    </row>
    <row r="29" spans="2:18" s="8" customFormat="1" x14ac:dyDescent="0.25"/>
    <row r="30" spans="2:18" s="8" customFormat="1" x14ac:dyDescent="0.2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2016-12-17T10:24:50Z</dcterms:modified>
</cp:coreProperties>
</file>